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대외협력본부\강완수\정보통신의날\2024\정보통신 유공\공고문\2024년\연장2\2024년 정보통신 및 정보문화 유공 정부포상 계획 공고(연장)\"/>
    </mc:Choice>
  </mc:AlternateContent>
  <xr:revisionPtr revIDLastSave="0" documentId="13_ncr:1_{E3E108E0-B770-45CB-8A9B-A49D988C11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요약본" sheetId="20" r:id="rId1"/>
  </sheets>
  <definedNames>
    <definedName name="_xlnm._FilterDatabase" localSheetId="0" hidden="1">요약본!$A$2:$AE$8</definedName>
    <definedName name="_xlnm.Print_Area" localSheetId="0">요약본!$A$1:$AE$9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20" l="1"/>
  <c r="L7" i="20" s="1"/>
  <c r="J8" i="20"/>
  <c r="L8" i="20" s="1"/>
  <c r="J6" i="20"/>
  <c r="L6" i="20" s="1"/>
  <c r="J5" i="20" l="1"/>
  <c r="L5" i="20" s="1"/>
</calcChain>
</file>

<file path=xl/sharedStrings.xml><?xml version="1.0" encoding="utf-8"?>
<sst xmlns="http://schemas.openxmlformats.org/spreadsheetml/2006/main" count="83" uniqueCount="82">
  <si>
    <t>연번</t>
    <phoneticPr fontId="3" type="noConversion"/>
  </si>
  <si>
    <t>성명</t>
    <phoneticPr fontId="3" type="noConversion"/>
  </si>
  <si>
    <t>소속</t>
    <phoneticPr fontId="2" type="noConversion"/>
  </si>
  <si>
    <t>직위</t>
    <phoneticPr fontId="3" type="noConversion"/>
  </si>
  <si>
    <t>임원여부
(0/X)</t>
    <phoneticPr fontId="3" type="noConversion"/>
  </si>
  <si>
    <t>연령</t>
    <phoneticPr fontId="3" type="noConversion"/>
  </si>
  <si>
    <t>주민번호</t>
    <phoneticPr fontId="3" type="noConversion"/>
  </si>
  <si>
    <t>포상경력</t>
    <phoneticPr fontId="3" type="noConversion"/>
  </si>
  <si>
    <t>최종출신학교</t>
    <phoneticPr fontId="3" type="noConversion"/>
  </si>
  <si>
    <t>학위
(전공)</t>
    <phoneticPr fontId="3" type="noConversion"/>
  </si>
  <si>
    <t>주소(도로명)</t>
    <phoneticPr fontId="3" type="noConversion"/>
  </si>
  <si>
    <t>e-mail</t>
    <phoneticPr fontId="3" type="noConversion"/>
  </si>
  <si>
    <t>연락처</t>
    <phoneticPr fontId="3" type="noConversion"/>
  </si>
  <si>
    <t>공적요지 (70자 이내)</t>
    <phoneticPr fontId="3" type="noConversion"/>
  </si>
  <si>
    <t>추천기관</t>
    <phoneticPr fontId="3" type="noConversion"/>
  </si>
  <si>
    <t>추천훈격</t>
    <phoneticPr fontId="3" type="noConversion"/>
  </si>
  <si>
    <t>비고</t>
    <phoneticPr fontId="3" type="noConversion"/>
  </si>
  <si>
    <t>한글</t>
    <phoneticPr fontId="3" type="noConversion"/>
  </si>
  <si>
    <t>한자</t>
    <phoneticPr fontId="3" type="noConversion"/>
  </si>
  <si>
    <t>내용</t>
    <phoneticPr fontId="3" type="noConversion"/>
  </si>
  <si>
    <t>직장</t>
    <phoneticPr fontId="3" type="noConversion"/>
  </si>
  <si>
    <t>자택</t>
    <phoneticPr fontId="3" type="noConversion"/>
  </si>
  <si>
    <t>핸드폰</t>
    <phoneticPr fontId="3" type="noConversion"/>
  </si>
  <si>
    <t>홍길동</t>
    <phoneticPr fontId="2" type="noConversion"/>
  </si>
  <si>
    <t>洪吉同</t>
    <phoneticPr fontId="2" type="noConversion"/>
  </si>
  <si>
    <t>교수</t>
    <phoneticPr fontId="2" type="noConversion"/>
  </si>
  <si>
    <t>Cornell University</t>
    <phoneticPr fontId="2" type="noConversion"/>
  </si>
  <si>
    <t>박사(경제학)</t>
    <phoneticPr fontId="2" type="noConversion"/>
  </si>
  <si>
    <t>국무총리 표창</t>
    <phoneticPr fontId="2" type="noConversion"/>
  </si>
  <si>
    <t>최윤정 책임</t>
    <phoneticPr fontId="2" type="noConversion"/>
  </si>
  <si>
    <t>043-531-4034</t>
    <phoneticPr fontId="2" type="noConversion"/>
  </si>
  <si>
    <t>younjc@kisdi.re.kr</t>
    <phoneticPr fontId="2" type="noConversion"/>
  </si>
  <si>
    <t>-</t>
    <phoneticPr fontId="2" type="noConversion"/>
  </si>
  <si>
    <t>수공기간 산정</t>
    <phoneticPr fontId="3" type="noConversion"/>
  </si>
  <si>
    <t xml:space="preserve">                           주요 공적 (300자 내외) </t>
    <phoneticPr fontId="3" type="noConversion"/>
  </si>
  <si>
    <t>조사자</t>
    <phoneticPr fontId="3" type="noConversion"/>
  </si>
  <si>
    <t>추천관
(확인자)</t>
    <phoneticPr fontId="3" type="noConversion"/>
  </si>
  <si>
    <t>근무시작일(A)</t>
    <phoneticPr fontId="3" type="noConversion"/>
  </si>
  <si>
    <t>기준일(B)</t>
    <phoneticPr fontId="3" type="noConversion"/>
  </si>
  <si>
    <t>제외기간(C)</t>
    <phoneticPr fontId="3" type="noConversion"/>
  </si>
  <si>
    <t>최종 수공기간(A-B-C)</t>
    <phoneticPr fontId="3" type="noConversion"/>
  </si>
  <si>
    <t>연월일</t>
    <phoneticPr fontId="3" type="noConversion"/>
  </si>
  <si>
    <t>작성예시</t>
    <phoneticPr fontId="3" type="noConversion"/>
  </si>
  <si>
    <t>과학기술정보통신부</t>
    <phoneticPr fontId="2" type="noConversion"/>
  </si>
  <si>
    <t>근무총일수</t>
    <phoneticPr fontId="2" type="noConversion"/>
  </si>
  <si>
    <t>*반드시 사업자등록증 기준으로 작성</t>
    <phoneticPr fontId="2" type="noConversion"/>
  </si>
  <si>
    <t>한국대학교</t>
    <phoneticPr fontId="2" type="noConversion"/>
  </si>
  <si>
    <t>(일까지 모두 기재)</t>
    <phoneticPr fontId="2" type="noConversion"/>
  </si>
  <si>
    <t>기재 불필요</t>
    <phoneticPr fontId="2" type="noConversion"/>
  </si>
  <si>
    <t>*이직 등으로 이한 근무 제외기간(일수로 작성)</t>
    <phoneticPr fontId="2" type="noConversion"/>
  </si>
  <si>
    <t>작성설명</t>
    <phoneticPr fontId="2" type="noConversion"/>
  </si>
  <si>
    <t>1세대 데이터사이언티스트로 데이터기반의 산업생태계 조성에 기여함은 물론 데이터를 통한 기업, 공공을 혁신하는데 기여함</t>
    <phoneticPr fontId="2" type="noConversion"/>
  </si>
  <si>
    <t>ㅇ OOO 특위 구성 지원 및 OOO 특위 활동
  - OOO 특위 구성 자문과 OOO 특위 과제 설정
  - OOO 특위 분과 OOOO 분과장을 역임하며 4대 핵심데이터 개방 리딩
ㅇ 데이터 생태계 창출 기여
  - 10대 플랫폼 100개 데이터 센터로 시작된 데이터 플랫폼 과제 발굴 및 수행
  - 국내 최초 데이터 기반 OOOO 사업화
ㅇ 데이터 기반 공공 혁신 기여 
  - OOO, OOO, OOO 등 지방정부 데이터 자문으로 지방정부 혁신 기여
  - 코로나19 데이터 OOOO 과제 창출/수행으로 데이터 기반 미래 위기대응 체계화</t>
    <phoneticPr fontId="3" type="noConversion"/>
  </si>
  <si>
    <t>인사과장 홍길동</t>
    <phoneticPr fontId="3" type="noConversion"/>
  </si>
  <si>
    <t>*조사자 
- (공무원)인사, 감사 담당자 
              또는 담당과장 
- (민간)담당자 또는 부서의 장</t>
    <phoneticPr fontId="2" type="noConversion"/>
  </si>
  <si>
    <t>정보호보네트워크정책관</t>
    <phoneticPr fontId="3" type="noConversion"/>
  </si>
  <si>
    <t xml:space="preserve">*추천관 
- (공무원)실·국장, 
              소속기관장 이상 
-(민간)임원급 책임자, 기관장 </t>
    <phoneticPr fontId="2" type="noConversion"/>
  </si>
  <si>
    <t>*훈격 택일
 - 훈장 
 - 포장 
 - 대통령표창
- 국무총리표창</t>
    <phoneticPr fontId="2" type="noConversion"/>
  </si>
  <si>
    <t>* 추천기관
 - 후보자 소속 기관/기업
 - 단체, 학회, 연합회 등</t>
    <phoneticPr fontId="2" type="noConversion"/>
  </si>
  <si>
    <t>추천 순위</t>
    <phoneticPr fontId="2" type="noConversion"/>
  </si>
  <si>
    <t>전체 기입</t>
    <phoneticPr fontId="2" type="noConversion"/>
  </si>
  <si>
    <t>* 임원'은 
이사, 대표이사, 감사, 공장장, 현장소장 등임</t>
    <phoneticPr fontId="2" type="noConversion"/>
  </si>
  <si>
    <t>X</t>
  </si>
  <si>
    <t>700101
-1010101</t>
    <phoneticPr fontId="2" type="noConversion"/>
  </si>
  <si>
    <t>일단위로 작성</t>
    <phoneticPr fontId="2" type="noConversion"/>
  </si>
  <si>
    <t xml:space="preserve">정보통신유공 훈장
국무총리표창
지경부장관표창
중소기업청장표창
</t>
    <phoneticPr fontId="2" type="noConversion"/>
  </si>
  <si>
    <t>*장관표창 이상 
  모두 기재</t>
    <phoneticPr fontId="2" type="noConversion"/>
  </si>
  <si>
    <t>* 도로명 주소로 기입</t>
    <phoneticPr fontId="2" type="noConversion"/>
  </si>
  <si>
    <t>추천기관 
전체인원의 추천 순위임</t>
    <phoneticPr fontId="2" type="noConversion"/>
  </si>
  <si>
    <t xml:space="preserve">2017-09-08
2012-11-25
2009-02-16
2002-03-10
</t>
    <phoneticPr fontId="2" type="noConversion"/>
  </si>
  <si>
    <t>*2024년 3월 19일 기준. 만 나이로 숫자만 기재</t>
    <phoneticPr fontId="2" type="noConversion"/>
  </si>
  <si>
    <t>서울특별시 강남구 삼성로 123, 00아파트 00동 00호</t>
    <phoneticPr fontId="2" type="noConversion"/>
  </si>
  <si>
    <t>ict@000.co.kr</t>
    <phoneticPr fontId="2" type="noConversion"/>
  </si>
  <si>
    <t>02-111-2222</t>
    <phoneticPr fontId="2" type="noConversion"/>
  </si>
  <si>
    <t>02-333-4444</t>
    <phoneticPr fontId="2" type="noConversion"/>
  </si>
  <si>
    <t>010-1234-1234</t>
    <phoneticPr fontId="2" type="noConversion"/>
  </si>
  <si>
    <t>※  모든 내용은 반드시 제출하는 서류와 동일해야함</t>
    <phoneticPr fontId="2" type="noConversion"/>
  </si>
  <si>
    <r>
      <t xml:space="preserve">징계
</t>
    </r>
    <r>
      <rPr>
        <sz val="11"/>
        <rFont val="굴림"/>
        <family val="3"/>
        <charset val="129"/>
      </rPr>
      <t>(연도</t>
    </r>
    <r>
      <rPr>
        <sz val="11"/>
        <rFont val="Yu Gothic"/>
        <family val="3"/>
        <charset val="128"/>
      </rPr>
      <t>･</t>
    </r>
    <r>
      <rPr>
        <sz val="11"/>
        <rFont val="굴림"/>
        <family val="3"/>
        <charset val="129"/>
      </rPr>
      <t>종류,사면)</t>
    </r>
    <phoneticPr fontId="2" type="noConversion"/>
  </si>
  <si>
    <t>견책
(2015.4.1)</t>
    <phoneticPr fontId="2" type="noConversion"/>
  </si>
  <si>
    <t>* 공적조서의 공적요지(70자 이내)와 동일하게 작성</t>
    <phoneticPr fontId="2" type="noConversion"/>
  </si>
  <si>
    <t>* 공적조서의 공적내용 2000자를 300자 내외로 요약
※ 공적조서에 기재된 공적내용을 요약하여 전부 기재(개조식)
  - 실적 위주로 구체적으로 작성(수치 포함), 수식어는 지양</t>
    <phoneticPr fontId="2" type="noConversion"/>
  </si>
  <si>
    <r>
      <t xml:space="preserve">* </t>
    </r>
    <r>
      <rPr>
        <b/>
        <sz val="18"/>
        <color rgb="FF0000FF"/>
        <rFont val="맑은 고딕"/>
        <family val="3"/>
        <charset val="129"/>
        <scheme val="minor"/>
      </rPr>
      <t>파란색</t>
    </r>
    <r>
      <rPr>
        <b/>
        <sz val="18"/>
        <color theme="1"/>
        <rFont val="맑은 고딕"/>
        <family val="3"/>
        <charset val="129"/>
        <scheme val="minor"/>
      </rPr>
      <t xml:space="preserve"> 부분만 작성
* 소속과 직위는 표창장에 기재되므로 정확히 기재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</si>
</sst>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3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u/>
      <sz val="11"/>
      <color indexed="12"/>
      <name val="돋움"/>
      <family val="3"/>
      <charset val="129"/>
    </font>
    <font>
      <sz val="11"/>
      <color rgb="FF000000"/>
      <name val="굴림"/>
      <family val="3"/>
      <charset val="129"/>
    </font>
    <font>
      <sz val="11"/>
      <name val="굴림"/>
      <family val="3"/>
      <charset val="129"/>
    </font>
    <font>
      <u/>
      <sz val="11"/>
      <color indexed="12"/>
      <name val="굴림"/>
      <family val="3"/>
      <charset val="129"/>
    </font>
    <font>
      <sz val="11"/>
      <color theme="1"/>
      <name val="굴림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1"/>
      <name val="굴림"/>
      <family val="3"/>
      <charset val="129"/>
    </font>
    <font>
      <sz val="10"/>
      <color theme="1"/>
      <name val="맑은 고딕"/>
      <family val="3"/>
      <charset val="129"/>
      <scheme val="minor"/>
    </font>
    <font>
      <u/>
      <sz val="10"/>
      <color indexed="12"/>
      <name val="맑은 고딕"/>
      <family val="3"/>
      <charset val="129"/>
      <scheme val="minor"/>
    </font>
    <font>
      <i/>
      <sz val="11"/>
      <color rgb="FF0000FF"/>
      <name val="맑은 고딕"/>
      <family val="3"/>
      <charset val="129"/>
      <scheme val="minor"/>
    </font>
    <font>
      <b/>
      <i/>
      <sz val="11"/>
      <color rgb="FF0000FF"/>
      <name val="굴림"/>
      <family val="3"/>
      <charset val="129"/>
    </font>
    <font>
      <b/>
      <i/>
      <sz val="12"/>
      <color rgb="FF0000FF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4"/>
      <color theme="1"/>
      <name val="굴림"/>
      <family val="3"/>
      <charset val="129"/>
    </font>
    <font>
      <b/>
      <sz val="11"/>
      <color rgb="FF0000FF"/>
      <name val="굴림"/>
      <family val="3"/>
      <charset val="129"/>
    </font>
    <font>
      <b/>
      <i/>
      <sz val="11"/>
      <color rgb="FFFF0000"/>
      <name val="굴림"/>
      <family val="3"/>
      <charset val="129"/>
    </font>
    <font>
      <i/>
      <sz val="10"/>
      <color rgb="FFFF0000"/>
      <name val="굴림"/>
      <family val="3"/>
      <charset val="129"/>
    </font>
    <font>
      <sz val="10"/>
      <color theme="1"/>
      <name val="맑은 고딕"/>
      <family val="2"/>
      <charset val="129"/>
      <scheme val="minor"/>
    </font>
    <font>
      <b/>
      <i/>
      <sz val="12"/>
      <color rgb="FFFF0000"/>
      <name val="굴림"/>
      <family val="3"/>
      <charset val="129"/>
    </font>
    <font>
      <sz val="11"/>
      <color rgb="FFFF0000"/>
      <name val="굴림"/>
      <family val="3"/>
      <charset val="129"/>
    </font>
    <font>
      <b/>
      <sz val="11"/>
      <color rgb="FFFF0000"/>
      <name val="굴림"/>
      <family val="3"/>
      <charset val="129"/>
    </font>
    <font>
      <sz val="11"/>
      <color rgb="FFFF0000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i/>
      <u/>
      <sz val="11"/>
      <color indexed="12"/>
      <name val="돋움"/>
      <family val="3"/>
      <charset val="129"/>
    </font>
    <font>
      <sz val="11"/>
      <name val="Yu Gothic"/>
      <family val="3"/>
      <charset val="128"/>
    </font>
    <font>
      <b/>
      <sz val="18"/>
      <color rgb="FF0000FF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>
      <alignment vertical="center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6" fillId="4" borderId="1" xfId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2" applyFont="1" applyBorder="1" applyAlignment="1" applyProtection="1">
      <alignment horizontal="center" vertical="center"/>
    </xf>
    <xf numFmtId="0" fontId="7" fillId="3" borderId="1" xfId="2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shrinkToFi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horizontal="left" vertical="center"/>
    </xf>
    <xf numFmtId="0" fontId="15" fillId="0" borderId="1" xfId="2" applyFont="1" applyBorder="1" applyAlignment="1" applyProtection="1">
      <alignment horizontal="left" vertical="center"/>
    </xf>
    <xf numFmtId="0" fontId="16" fillId="4" borderId="1" xfId="1" applyFont="1" applyFill="1" applyBorder="1" applyAlignment="1">
      <alignment horizontal="left" vertical="center" wrapText="1"/>
    </xf>
    <xf numFmtId="0" fontId="16" fillId="4" borderId="1" xfId="1" applyFont="1" applyFill="1" applyBorder="1" applyAlignment="1">
      <alignment horizontal="center" vertical="center"/>
    </xf>
    <xf numFmtId="0" fontId="16" fillId="4" borderId="1" xfId="1" applyFont="1" applyFill="1" applyBorder="1">
      <alignment vertical="center"/>
    </xf>
    <xf numFmtId="0" fontId="18" fillId="4" borderId="1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3" borderId="1" xfId="1" applyFont="1" applyFill="1" applyBorder="1">
      <alignment vertical="center"/>
    </xf>
    <xf numFmtId="0" fontId="16" fillId="3" borderId="1" xfId="1" applyFont="1" applyFill="1" applyBorder="1" applyAlignment="1">
      <alignment horizontal="left" vertical="center"/>
    </xf>
    <xf numFmtId="0" fontId="16" fillId="4" borderId="2" xfId="0" applyFont="1" applyFill="1" applyBorder="1" applyAlignment="1">
      <alignment horizontal="center" vertical="center" wrapText="1"/>
    </xf>
    <xf numFmtId="0" fontId="16" fillId="4" borderId="1" xfId="0" applyFont="1" applyFill="1" applyBorder="1">
      <alignment vertical="center"/>
    </xf>
    <xf numFmtId="0" fontId="16" fillId="3" borderId="1" xfId="1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13" fillId="2" borderId="1" xfId="1" applyFont="1" applyFill="1" applyBorder="1" applyAlignment="1">
      <alignment horizontal="center" vertical="center"/>
    </xf>
    <xf numFmtId="0" fontId="21" fillId="5" borderId="1" xfId="1" applyFont="1" applyFill="1" applyBorder="1" applyAlignment="1">
      <alignment horizontal="center" vertical="center" wrapText="1"/>
    </xf>
    <xf numFmtId="14" fontId="18" fillId="4" borderId="1" xfId="1" applyNumberFormat="1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8" fillId="0" borderId="1" xfId="0" applyFont="1" applyBorder="1">
      <alignment vertical="center"/>
    </xf>
    <xf numFmtId="0" fontId="23" fillId="4" borderId="1" xfId="1" applyFont="1" applyFill="1" applyBorder="1" applyAlignment="1">
      <alignment horizontal="center" vertical="center" wrapText="1"/>
    </xf>
    <xf numFmtId="0" fontId="23" fillId="4" borderId="3" xfId="1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/>
    </xf>
    <xf numFmtId="14" fontId="23" fillId="4" borderId="3" xfId="1" applyNumberFormat="1" applyFont="1" applyFill="1" applyBorder="1" applyAlignment="1">
      <alignment horizontal="center" vertical="center"/>
    </xf>
    <xf numFmtId="14" fontId="23" fillId="4" borderId="1" xfId="1" quotePrefix="1" applyNumberFormat="1" applyFont="1" applyFill="1" applyBorder="1" applyAlignment="1">
      <alignment horizontal="center" vertical="center"/>
    </xf>
    <xf numFmtId="0" fontId="24" fillId="0" borderId="1" xfId="0" applyFont="1" applyBorder="1">
      <alignment vertical="center"/>
    </xf>
    <xf numFmtId="0" fontId="23" fillId="0" borderId="3" xfId="1" applyFont="1" applyBorder="1" applyAlignment="1">
      <alignment horizontal="center" vertical="center" wrapText="1"/>
    </xf>
    <xf numFmtId="176" fontId="18" fillId="0" borderId="0" xfId="0" applyNumberFormat="1" applyFont="1">
      <alignment vertical="center"/>
    </xf>
    <xf numFmtId="0" fontId="19" fillId="2" borderId="1" xfId="1" applyFont="1" applyFill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/>
    </xf>
    <xf numFmtId="0" fontId="25" fillId="4" borderId="1" xfId="1" applyFont="1" applyFill="1" applyBorder="1" applyAlignment="1">
      <alignment horizontal="center" vertical="center" wrapText="1"/>
    </xf>
    <xf numFmtId="0" fontId="26" fillId="4" borderId="1" xfId="1" applyFont="1" applyFill="1" applyBorder="1" applyAlignment="1">
      <alignment horizontal="center" vertical="center" wrapText="1"/>
    </xf>
    <xf numFmtId="0" fontId="27" fillId="5" borderId="1" xfId="1" applyFont="1" applyFill="1" applyBorder="1" applyAlignment="1">
      <alignment horizontal="center" vertical="center" wrapText="1"/>
    </xf>
    <xf numFmtId="0" fontId="26" fillId="4" borderId="1" xfId="1" applyFont="1" applyFill="1" applyBorder="1" applyAlignment="1">
      <alignment horizontal="left" vertical="center" wrapText="1"/>
    </xf>
    <xf numFmtId="0" fontId="23" fillId="4" borderId="1" xfId="1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26" fillId="4" borderId="3" xfId="1" applyFont="1" applyFill="1" applyBorder="1" applyAlignment="1">
      <alignment horizontal="center" vertical="center"/>
    </xf>
    <xf numFmtId="0" fontId="26" fillId="4" borderId="3" xfId="1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center" vertical="center"/>
    </xf>
    <xf numFmtId="0" fontId="30" fillId="4" borderId="1" xfId="2" applyFont="1" applyFill="1" applyBorder="1" applyAlignment="1" applyProtection="1">
      <alignment horizontal="left" vertical="center"/>
    </xf>
    <xf numFmtId="0" fontId="16" fillId="3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49" fontId="13" fillId="2" borderId="1" xfId="1" applyNumberFormat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left" vertical="center" wrapText="1"/>
    </xf>
    <xf numFmtId="0" fontId="19" fillId="2" borderId="1" xfId="1" applyFont="1" applyFill="1" applyBorder="1" applyAlignment="1">
      <alignment horizontal="left"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29" fillId="0" borderId="7" xfId="0" applyFont="1" applyBorder="1" applyAlignment="1">
      <alignment horizontal="left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</cellXfs>
  <cellStyles count="3">
    <cellStyle name="표준" xfId="0" builtinId="0"/>
    <cellStyle name="표준 2" xfId="1" xr:uid="{00000000-0005-0000-0000-000001000000}"/>
    <cellStyle name="하이퍼링크" xfId="2" builtin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</xdr:row>
      <xdr:rowOff>0</xdr:rowOff>
    </xdr:from>
    <xdr:to>
      <xdr:col>2</xdr:col>
      <xdr:colOff>495300</xdr:colOff>
      <xdr:row>1</xdr:row>
      <xdr:rowOff>0</xdr:rowOff>
    </xdr:to>
    <xdr:pic>
      <xdr:nvPicPr>
        <xdr:cNvPr id="2" name="_x71317328" descr="EMB00001004508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8225" y="0"/>
          <a:ext cx="457200" cy="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ct@000.co.kr" TargetMode="External"/><Relationship Id="rId1" Type="http://schemas.openxmlformats.org/officeDocument/2006/relationships/hyperlink" Target="mailto:younjc@kisdi.re.k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4"/>
  <sheetViews>
    <sheetView tabSelected="1" view="pageBreakPreview" zoomScaleNormal="100" zoomScaleSheetLayoutView="100" workbookViewId="0">
      <selection sqref="A1:AE1"/>
    </sheetView>
  </sheetViews>
  <sheetFormatPr defaultRowHeight="16.5" x14ac:dyDescent="0.3"/>
  <cols>
    <col min="1" max="1" width="5.5" customWidth="1"/>
    <col min="2" max="2" width="12.25" customWidth="1"/>
    <col min="3" max="3" width="11.5" style="22" customWidth="1"/>
    <col min="4" max="4" width="17.5" style="22" customWidth="1"/>
    <col min="5" max="5" width="8.125" style="26" customWidth="1"/>
    <col min="6" max="6" width="11.375" style="26" customWidth="1"/>
    <col min="7" max="8" width="15.5" customWidth="1"/>
    <col min="9" max="9" width="19" bestFit="1" customWidth="1"/>
    <col min="10" max="10" width="15.5" hidden="1" customWidth="1"/>
    <col min="11" max="11" width="18.625" customWidth="1"/>
    <col min="12" max="12" width="24.125" style="22" bestFit="1" customWidth="1"/>
    <col min="13" max="13" width="15.5" style="23" bestFit="1" customWidth="1"/>
    <col min="14" max="14" width="16.625" customWidth="1"/>
    <col min="15" max="15" width="20.125" style="24" customWidth="1"/>
    <col min="16" max="16" width="19" style="17" customWidth="1"/>
    <col min="17" max="17" width="17" customWidth="1"/>
    <col min="18" max="18" width="58.625" style="24" customWidth="1"/>
    <col min="19" max="19" width="20.375" customWidth="1"/>
    <col min="20" max="20" width="14.5" customWidth="1"/>
    <col min="21" max="21" width="16.5" style="27" customWidth="1"/>
    <col min="22" max="22" width="15" style="27" customWidth="1"/>
    <col min="23" max="23" width="17.125" style="27" customWidth="1"/>
    <col min="24" max="24" width="55.75" style="17" customWidth="1"/>
    <col min="25" max="25" width="70.625" style="17" customWidth="1"/>
    <col min="26" max="26" width="23" hidden="1" customWidth="1"/>
    <col min="27" max="27" width="16" hidden="1" customWidth="1"/>
    <col min="28" max="28" width="27.375" hidden="1" customWidth="1"/>
    <col min="29" max="29" width="27.75" hidden="1" customWidth="1"/>
    <col min="30" max="30" width="11.625" hidden="1" customWidth="1"/>
    <col min="31" max="31" width="13" customWidth="1"/>
    <col min="32" max="37" width="9" hidden="1" customWidth="1"/>
    <col min="38" max="38" width="2.25" customWidth="1"/>
    <col min="39" max="40" width="9" hidden="1" customWidth="1"/>
  </cols>
  <sheetData>
    <row r="1" spans="1:35" ht="53.25" customHeight="1" x14ac:dyDescent="0.3">
      <c r="A1" s="86" t="s">
        <v>81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</row>
    <row r="2" spans="1:35" s="33" customFormat="1" ht="24.75" customHeight="1" x14ac:dyDescent="0.3">
      <c r="A2" s="83" t="s">
        <v>0</v>
      </c>
      <c r="B2" s="74" t="s">
        <v>1</v>
      </c>
      <c r="C2" s="74"/>
      <c r="D2" s="84" t="s">
        <v>2</v>
      </c>
      <c r="E2" s="84" t="s">
        <v>3</v>
      </c>
      <c r="F2" s="87" t="s">
        <v>4</v>
      </c>
      <c r="G2" s="74" t="s">
        <v>5</v>
      </c>
      <c r="H2" s="76" t="s">
        <v>33</v>
      </c>
      <c r="I2" s="77"/>
      <c r="J2" s="77"/>
      <c r="K2" s="77"/>
      <c r="L2" s="78"/>
      <c r="M2" s="83" t="s">
        <v>6</v>
      </c>
      <c r="N2" s="74" t="s">
        <v>7</v>
      </c>
      <c r="O2" s="89"/>
      <c r="P2" s="83" t="s">
        <v>8</v>
      </c>
      <c r="Q2" s="83" t="s">
        <v>9</v>
      </c>
      <c r="R2" s="87" t="s">
        <v>10</v>
      </c>
      <c r="S2" s="75" t="s">
        <v>11</v>
      </c>
      <c r="T2" s="76" t="s">
        <v>12</v>
      </c>
      <c r="U2" s="77"/>
      <c r="V2" s="78"/>
      <c r="W2" s="87" t="s">
        <v>77</v>
      </c>
      <c r="X2" s="79" t="s">
        <v>13</v>
      </c>
      <c r="Y2" s="81" t="s">
        <v>34</v>
      </c>
      <c r="Z2" s="74" t="s">
        <v>14</v>
      </c>
      <c r="AA2" s="83" t="s">
        <v>15</v>
      </c>
      <c r="AB2" s="83" t="s">
        <v>35</v>
      </c>
      <c r="AC2" s="83" t="s">
        <v>36</v>
      </c>
      <c r="AD2" s="84" t="s">
        <v>59</v>
      </c>
      <c r="AE2" s="74" t="s">
        <v>16</v>
      </c>
    </row>
    <row r="3" spans="1:35" s="33" customFormat="1" ht="30.75" customHeight="1" x14ac:dyDescent="0.3">
      <c r="A3" s="74"/>
      <c r="B3" s="48" t="s">
        <v>17</v>
      </c>
      <c r="C3" s="48" t="s">
        <v>18</v>
      </c>
      <c r="D3" s="85"/>
      <c r="E3" s="85"/>
      <c r="F3" s="85"/>
      <c r="G3" s="74"/>
      <c r="H3" s="48" t="s">
        <v>37</v>
      </c>
      <c r="I3" s="48" t="s">
        <v>38</v>
      </c>
      <c r="J3" s="48" t="s">
        <v>44</v>
      </c>
      <c r="K3" s="48" t="s">
        <v>39</v>
      </c>
      <c r="L3" s="61" t="s">
        <v>40</v>
      </c>
      <c r="M3" s="74"/>
      <c r="N3" s="48" t="s">
        <v>41</v>
      </c>
      <c r="O3" s="48" t="s">
        <v>19</v>
      </c>
      <c r="P3" s="74"/>
      <c r="Q3" s="74"/>
      <c r="R3" s="88"/>
      <c r="S3" s="75"/>
      <c r="T3" s="48" t="s">
        <v>20</v>
      </c>
      <c r="U3" s="48" t="s">
        <v>21</v>
      </c>
      <c r="V3" s="48" t="s">
        <v>22</v>
      </c>
      <c r="W3" s="85"/>
      <c r="X3" s="80"/>
      <c r="Y3" s="82"/>
      <c r="Z3" s="74"/>
      <c r="AA3" s="74"/>
      <c r="AB3" s="74"/>
      <c r="AC3" s="74"/>
      <c r="AD3" s="85"/>
      <c r="AE3" s="74"/>
    </row>
    <row r="4" spans="1:35" ht="84" customHeight="1" x14ac:dyDescent="0.3">
      <c r="A4" s="65" t="s">
        <v>50</v>
      </c>
      <c r="B4" s="10"/>
      <c r="C4" s="6"/>
      <c r="D4" s="53" t="s">
        <v>45</v>
      </c>
      <c r="E4" s="7"/>
      <c r="F4" s="67" t="s">
        <v>61</v>
      </c>
      <c r="G4" s="54" t="s">
        <v>70</v>
      </c>
      <c r="H4" s="56" t="s">
        <v>47</v>
      </c>
      <c r="I4" s="57" t="s">
        <v>48</v>
      </c>
      <c r="J4" s="58"/>
      <c r="K4" s="59" t="s">
        <v>49</v>
      </c>
      <c r="L4" s="59" t="s">
        <v>48</v>
      </c>
      <c r="M4" s="68" t="s">
        <v>60</v>
      </c>
      <c r="N4" s="69" t="s">
        <v>64</v>
      </c>
      <c r="O4" s="70" t="s">
        <v>66</v>
      </c>
      <c r="P4" s="7"/>
      <c r="Q4" s="6"/>
      <c r="R4" s="66" t="s">
        <v>67</v>
      </c>
      <c r="S4" s="11"/>
      <c r="T4" s="16"/>
      <c r="U4" s="16"/>
      <c r="V4" s="16"/>
      <c r="W4" s="16"/>
      <c r="X4" s="66" t="s">
        <v>79</v>
      </c>
      <c r="Y4" s="66" t="s">
        <v>80</v>
      </c>
      <c r="Z4" s="66" t="s">
        <v>58</v>
      </c>
      <c r="AA4" s="66" t="s">
        <v>57</v>
      </c>
      <c r="AB4" s="66" t="s">
        <v>54</v>
      </c>
      <c r="AC4" s="66" t="s">
        <v>56</v>
      </c>
      <c r="AD4" s="64" t="s">
        <v>68</v>
      </c>
      <c r="AE4" s="16"/>
    </row>
    <row r="5" spans="1:35" ht="240" customHeight="1" x14ac:dyDescent="0.3">
      <c r="A5" s="49" t="s">
        <v>42</v>
      </c>
      <c r="B5" s="41" t="s">
        <v>23</v>
      </c>
      <c r="C5" s="41" t="s">
        <v>24</v>
      </c>
      <c r="D5" s="41" t="s">
        <v>46</v>
      </c>
      <c r="E5" s="41" t="s">
        <v>25</v>
      </c>
      <c r="F5" s="41" t="s">
        <v>62</v>
      </c>
      <c r="G5" s="40">
        <v>49</v>
      </c>
      <c r="H5" s="55">
        <v>37422</v>
      </c>
      <c r="I5" s="62">
        <v>45370</v>
      </c>
      <c r="J5" s="60">
        <f>_xlfn.DAYS(I5,H5)+1</f>
        <v>7949</v>
      </c>
      <c r="K5" s="40">
        <v>810</v>
      </c>
      <c r="L5" s="63" t="str">
        <f>MID(YEAR(J5-K5)&amp;"-"&amp;MONTH(J5-K5)-1&amp;"-"&amp;DAY(J5-K5),3,11)</f>
        <v>19-6-18</v>
      </c>
      <c r="M5" s="41" t="s">
        <v>63</v>
      </c>
      <c r="N5" s="50" t="s">
        <v>69</v>
      </c>
      <c r="O5" s="37" t="s">
        <v>65</v>
      </c>
      <c r="P5" s="38" t="s">
        <v>26</v>
      </c>
      <c r="Q5" s="39" t="s">
        <v>27</v>
      </c>
      <c r="R5" s="39" t="s">
        <v>71</v>
      </c>
      <c r="S5" s="72" t="s">
        <v>72</v>
      </c>
      <c r="T5" s="42" t="s">
        <v>73</v>
      </c>
      <c r="U5" s="43" t="s">
        <v>74</v>
      </c>
      <c r="V5" s="43" t="s">
        <v>75</v>
      </c>
      <c r="W5" s="73" t="s">
        <v>78</v>
      </c>
      <c r="X5" s="46" t="s">
        <v>51</v>
      </c>
      <c r="Y5" s="46" t="s">
        <v>52</v>
      </c>
      <c r="Z5" s="44" t="s">
        <v>43</v>
      </c>
      <c r="AA5" s="44" t="s">
        <v>28</v>
      </c>
      <c r="AB5" s="51" t="s">
        <v>53</v>
      </c>
      <c r="AC5" s="51" t="s">
        <v>55</v>
      </c>
      <c r="AD5" s="71">
        <v>3</v>
      </c>
      <c r="AE5" s="45"/>
      <c r="AF5" s="35" t="s">
        <v>29</v>
      </c>
      <c r="AG5" s="35" t="s">
        <v>30</v>
      </c>
      <c r="AH5" s="36" t="s">
        <v>31</v>
      </c>
      <c r="AI5" s="34" t="s">
        <v>32</v>
      </c>
    </row>
    <row r="6" spans="1:35" ht="39.950000000000003" customHeight="1" x14ac:dyDescent="0.3">
      <c r="A6" s="6">
        <v>1</v>
      </c>
      <c r="B6" s="15"/>
      <c r="C6" s="3"/>
      <c r="D6" s="3"/>
      <c r="E6" s="5"/>
      <c r="F6" s="7"/>
      <c r="G6" s="52"/>
      <c r="H6" s="55"/>
      <c r="I6" s="62">
        <v>45370</v>
      </c>
      <c r="J6" s="60">
        <f>_xlfn.DAYS(I6,H6)+1</f>
        <v>45371</v>
      </c>
      <c r="K6" s="40">
        <v>0</v>
      </c>
      <c r="L6" s="63" t="str">
        <f>MID(YEAR(J6-K6)&amp;"-"&amp;MONTH(J6-K6)-1&amp;"-"&amp;DAY(J6-K6),3,11)</f>
        <v>24-2-20</v>
      </c>
      <c r="M6" s="52"/>
      <c r="N6" s="52"/>
      <c r="O6" s="52"/>
      <c r="P6" s="5"/>
      <c r="Q6" s="21"/>
      <c r="R6" s="5"/>
      <c r="S6" s="21"/>
      <c r="T6" s="21"/>
      <c r="U6" s="21"/>
      <c r="V6" s="21"/>
      <c r="W6" s="21"/>
      <c r="X6" s="4"/>
      <c r="Y6" s="4"/>
      <c r="Z6" s="5"/>
      <c r="AA6" s="12"/>
      <c r="AB6" s="12"/>
      <c r="AC6" s="12"/>
      <c r="AD6" s="2"/>
      <c r="AE6" s="2"/>
    </row>
    <row r="7" spans="1:35" ht="39.950000000000003" customHeight="1" x14ac:dyDescent="0.3">
      <c r="A7" s="6">
        <v>2</v>
      </c>
      <c r="B7" s="15"/>
      <c r="C7" s="8"/>
      <c r="D7" s="8"/>
      <c r="E7" s="25"/>
      <c r="F7" s="47"/>
      <c r="G7" s="52"/>
      <c r="H7" s="52"/>
      <c r="I7" s="62">
        <v>45370</v>
      </c>
      <c r="J7" s="60">
        <f t="shared" ref="J7:J8" si="0">_xlfn.DAYS(I7,H7)+1</f>
        <v>45371</v>
      </c>
      <c r="K7" s="40">
        <v>0</v>
      </c>
      <c r="L7" s="63" t="str">
        <f t="shared" ref="L7:L8" si="1">MID(YEAR(J7-K7)&amp;"-"&amp;MONTH(J7-K7)-1&amp;"-"&amp;DAY(J7-K7),3,11)</f>
        <v>24-2-20</v>
      </c>
      <c r="M7" s="52"/>
      <c r="N7" s="52"/>
      <c r="O7" s="52"/>
      <c r="P7" s="18"/>
      <c r="Q7" s="6"/>
      <c r="R7" s="1"/>
      <c r="S7" s="19"/>
      <c r="T7" s="9"/>
      <c r="U7" s="9"/>
      <c r="V7" s="9"/>
      <c r="W7" s="9"/>
      <c r="X7" s="1"/>
      <c r="Y7" s="1"/>
      <c r="Z7" s="18"/>
      <c r="AA7" s="12"/>
      <c r="AB7" s="12"/>
      <c r="AC7" s="12"/>
      <c r="AD7" s="2"/>
      <c r="AE7" s="2"/>
    </row>
    <row r="8" spans="1:35" ht="39.950000000000003" customHeight="1" x14ac:dyDescent="0.3">
      <c r="A8" s="6">
        <v>3</v>
      </c>
      <c r="B8" s="14"/>
      <c r="C8" s="8"/>
      <c r="D8" s="8"/>
      <c r="E8" s="25"/>
      <c r="F8" s="25"/>
      <c r="G8" s="52"/>
      <c r="H8" s="52"/>
      <c r="I8" s="62">
        <v>45370</v>
      </c>
      <c r="J8" s="60">
        <f t="shared" si="0"/>
        <v>45371</v>
      </c>
      <c r="K8" s="40">
        <v>0</v>
      </c>
      <c r="L8" s="63" t="str">
        <f t="shared" si="1"/>
        <v>24-2-20</v>
      </c>
      <c r="M8" s="52"/>
      <c r="N8" s="52"/>
      <c r="O8" s="52"/>
      <c r="P8" s="18"/>
      <c r="Q8" s="6"/>
      <c r="R8" s="5"/>
      <c r="S8" s="20"/>
      <c r="T8" s="9"/>
      <c r="U8" s="9"/>
      <c r="V8" s="9"/>
      <c r="W8" s="9"/>
      <c r="X8" s="5"/>
      <c r="Y8" s="5"/>
      <c r="Z8" s="18"/>
      <c r="AA8" s="13"/>
      <c r="AB8" s="13"/>
      <c r="AC8" s="13"/>
      <c r="AD8" s="2"/>
      <c r="AE8" s="2"/>
    </row>
    <row r="9" spans="1:35" s="28" customFormat="1" ht="50.25" customHeight="1" x14ac:dyDescent="0.3">
      <c r="A9" s="28" t="s">
        <v>76</v>
      </c>
      <c r="C9" s="29"/>
      <c r="D9" s="29"/>
      <c r="E9" s="30"/>
      <c r="F9" s="1"/>
      <c r="L9" s="29"/>
      <c r="M9" s="29"/>
      <c r="O9" s="31"/>
      <c r="P9" s="32"/>
      <c r="R9" s="31"/>
      <c r="U9" s="30"/>
      <c r="V9" s="30"/>
      <c r="W9" s="30"/>
      <c r="X9" s="32"/>
      <c r="Y9" s="32"/>
    </row>
    <row r="10" spans="1:35" x14ac:dyDescent="0.3">
      <c r="F10"/>
    </row>
    <row r="11" spans="1:35" x14ac:dyDescent="0.3">
      <c r="F11"/>
    </row>
    <row r="12" spans="1:35" x14ac:dyDescent="0.3">
      <c r="F12"/>
    </row>
    <row r="13" spans="1:35" x14ac:dyDescent="0.3">
      <c r="F13"/>
    </row>
    <row r="14" spans="1:35" ht="17.25" x14ac:dyDescent="0.3">
      <c r="F14" s="30"/>
    </row>
  </sheetData>
  <mergeCells count="24">
    <mergeCell ref="A1:AE1"/>
    <mergeCell ref="W2:W3"/>
    <mergeCell ref="R2:R3"/>
    <mergeCell ref="A2:A3"/>
    <mergeCell ref="B2:C2"/>
    <mergeCell ref="D2:D3"/>
    <mergeCell ref="E2:E3"/>
    <mergeCell ref="F2:F3"/>
    <mergeCell ref="G2:G3"/>
    <mergeCell ref="H2:L2"/>
    <mergeCell ref="M2:M3"/>
    <mergeCell ref="N2:O2"/>
    <mergeCell ref="P2:P3"/>
    <mergeCell ref="Q2:Q3"/>
    <mergeCell ref="AB2:AB3"/>
    <mergeCell ref="AC2:AC3"/>
    <mergeCell ref="AE2:AE3"/>
    <mergeCell ref="S2:S3"/>
    <mergeCell ref="T2:V2"/>
    <mergeCell ref="X2:X3"/>
    <mergeCell ref="Y2:Y3"/>
    <mergeCell ref="Z2:Z3"/>
    <mergeCell ref="AA2:AA3"/>
    <mergeCell ref="AD2:AD3"/>
  </mergeCells>
  <phoneticPr fontId="2" type="noConversion"/>
  <hyperlinks>
    <hyperlink ref="AH5" r:id="rId1" xr:uid="{00000000-0004-0000-0000-000000000000}"/>
    <hyperlink ref="S5" r:id="rId2" xr:uid="{00000000-0004-0000-0000-000001000000}"/>
  </hyperlinks>
  <pageMargins left="0.27559055118110237" right="0.22" top="0.74803149606299213" bottom="0.74803149606299213" header="0.31496062992125984" footer="0.31496062992125984"/>
  <pageSetup paperSize="8" scale="35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요약본</vt:lpstr>
      <vt:lpstr>요약본!Print_Area</vt:lpstr>
    </vt:vector>
  </TitlesOfParts>
  <Manager/>
  <Company>한국과학기술단체 총연합회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과총</dc:creator>
  <cp:keywords/>
  <dc:description/>
  <cp:lastModifiedBy>wansoo kang</cp:lastModifiedBy>
  <cp:revision/>
  <dcterms:created xsi:type="dcterms:W3CDTF">2010-01-28T23:57:56Z</dcterms:created>
  <dcterms:modified xsi:type="dcterms:W3CDTF">2023-12-15T05:14:53Z</dcterms:modified>
  <cp:category/>
  <cp:contentStatus/>
</cp:coreProperties>
</file>